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<sst xmlns="http://schemas.openxmlformats.org/spreadsheetml/2006/main" count="201" uniqueCount="120">
  <si>
    <t>Colorado ACT State Test Results</t>
  </si>
  <si>
    <t>Student Count</t>
  </si>
  <si>
    <t>English</t>
  </si>
  <si>
    <t>Math</t>
  </si>
  <si>
    <t>Reading</t>
  </si>
  <si>
    <t>Science</t>
  </si>
  <si>
    <t>Composite</t>
  </si>
  <si>
    <t>Total (All records)</t>
  </si>
  <si>
    <t>Valid records</t>
  </si>
  <si>
    <t xml:space="preserve"> </t>
  </si>
  <si>
    <t>Gender</t>
  </si>
  <si>
    <t>Male</t>
  </si>
  <si>
    <t>Female</t>
  </si>
  <si>
    <t>No response</t>
  </si>
  <si>
    <t>Total</t>
  </si>
  <si>
    <t>No</t>
  </si>
  <si>
    <t>Yes</t>
  </si>
  <si>
    <t>Yes, both this school and district</t>
  </si>
  <si>
    <t>Continuously enrolled in the district, but not this school</t>
  </si>
  <si>
    <t>No, neither this school nor the district</t>
  </si>
  <si>
    <t>Student is Migrant or Immigrant</t>
  </si>
  <si>
    <t>Neither migrant nor immigrant</t>
  </si>
  <si>
    <t>Migrant Only</t>
  </si>
  <si>
    <t>Immigrant Only</t>
  </si>
  <si>
    <t>Both migrant and immigrant</t>
  </si>
  <si>
    <t>Language Background Other Than English</t>
  </si>
  <si>
    <t>Spanish NEP (1|2)( &lt;3)</t>
  </si>
  <si>
    <t>Spanish NEP (1|2)(&gt;=3)</t>
  </si>
  <si>
    <t>Spanish LEP (3)( &lt;3)</t>
  </si>
  <si>
    <t>Spanish LEP (3)(&gt;=3)</t>
  </si>
  <si>
    <t>Spanish FEP (4|5)</t>
  </si>
  <si>
    <t>Other NEP (1|2)( &lt;3)</t>
  </si>
  <si>
    <t>Other NEP (1|2)(&gt;=3)</t>
  </si>
  <si>
    <t>Other LEP (3)( &lt;3)</t>
  </si>
  <si>
    <t>Other LEP (3)(&gt;=3)</t>
  </si>
  <si>
    <t>Other FEP (4|5)</t>
  </si>
  <si>
    <t>Total NEP/LEP</t>
  </si>
  <si>
    <t>English Language Acquisition Program</t>
  </si>
  <si>
    <t>Never enrolled in English Language Learner program</t>
  </si>
  <si>
    <t>Currently enrolled in a bilingual program</t>
  </si>
  <si>
    <t>Redesignated bilingual program (Monitored Year 1)</t>
  </si>
  <si>
    <t>Redesignated bilingual program (Monitored Year 2)</t>
  </si>
  <si>
    <t>Exited bilingual program (Year 3+)</t>
  </si>
  <si>
    <t>Currently enrolled in ESL program</t>
  </si>
  <si>
    <t>Redesignated ESL program (Monitored Year 1)</t>
  </si>
  <si>
    <t>Redesignated ESL program (Monitored Year 2)</t>
  </si>
  <si>
    <t>Exited ESL program (Year 3+)</t>
  </si>
  <si>
    <t>Parent Refusal for Bilingual or ESL Services</t>
  </si>
  <si>
    <t>Total ELL Program</t>
  </si>
  <si>
    <t>Primary Disability</t>
  </si>
  <si>
    <t>None</t>
  </si>
  <si>
    <t>Significantly limited intellectual capacity</t>
  </si>
  <si>
    <t>Significant identifiable emotional disability</t>
  </si>
  <si>
    <t>Specific learning disability</t>
  </si>
  <si>
    <t>Hearing disability</t>
  </si>
  <si>
    <t>Visual disability</t>
  </si>
  <si>
    <t>Physical disability</t>
  </si>
  <si>
    <t>Speech/language disability</t>
  </si>
  <si>
    <t>Deaf/Blind</t>
  </si>
  <si>
    <t>Multiple disabilities</t>
  </si>
  <si>
    <t>Autism</t>
  </si>
  <si>
    <t>Traumatic brain injury</t>
  </si>
  <si>
    <t>Total Any Primary Disability</t>
  </si>
  <si>
    <t>Test Accommodations</t>
  </si>
  <si>
    <t>Braille version with extended time</t>
  </si>
  <si>
    <t>Large-print version with standard time</t>
  </si>
  <si>
    <t>Large-print version with extended time</t>
  </si>
  <si>
    <t>Oral presentation with extended time</t>
  </si>
  <si>
    <t>Scribe to transfer answers with standard time</t>
  </si>
  <si>
    <t>Scribe to transfer answers with extended time</t>
  </si>
  <si>
    <t>Signing of verbal instructions with standard time</t>
  </si>
  <si>
    <t>Signing of verbal instructions with extended time</t>
  </si>
  <si>
    <t>Assistive communication device with extended time</t>
  </si>
  <si>
    <t>Extended time with regular print materials</t>
  </si>
  <si>
    <t>No value gridded by the school (ACT applied)</t>
  </si>
  <si>
    <t>Total Any Test Accommodation</t>
  </si>
  <si>
    <t>Educational Programs Providing Services</t>
  </si>
  <si>
    <t>IEP Only</t>
  </si>
  <si>
    <t>504 Only</t>
  </si>
  <si>
    <t>Title I Only</t>
  </si>
  <si>
    <t>IEP and Title I</t>
  </si>
  <si>
    <t>504 and Title I</t>
  </si>
  <si>
    <t>Total Educational Programs</t>
  </si>
  <si>
    <t>Eligibility for Free or Reduced Lunch</t>
  </si>
  <si>
    <t>Neither free nor reduced lunch eligible</t>
  </si>
  <si>
    <t>Free lunch eligible</t>
  </si>
  <si>
    <t>Reduced lunch eligible</t>
  </si>
  <si>
    <t>Total Free or Reduced Lunch Elgible</t>
  </si>
  <si>
    <t>Testing Status</t>
  </si>
  <si>
    <t>Did not test-Student does not read English</t>
  </si>
  <si>
    <t>Did not test-Student eligible alternate assessment</t>
  </si>
  <si>
    <t>Did not test-Parental refusal</t>
  </si>
  <si>
    <t>Did not test-Student withdrew before administration</t>
  </si>
  <si>
    <t>Did not test-Extreme frustration</t>
  </si>
  <si>
    <t>Did not test-Requested accommodations not approved</t>
  </si>
  <si>
    <t>Test invalidated</t>
  </si>
  <si>
    <t>Student was absent on initial and makeup test dates</t>
  </si>
  <si>
    <t>Did not test-Home bound education for medical needs</t>
  </si>
  <si>
    <t>{invalid}</t>
  </si>
  <si>
    <t>Student dismissed due to prohibited behavior</t>
  </si>
  <si>
    <t>Total Any Test Invalidation</t>
  </si>
  <si>
    <t>New to School After Oct 1, 2010</t>
  </si>
  <si>
    <t>Blank</t>
  </si>
  <si>
    <t>Student tested*</t>
  </si>
  <si>
    <t>**The number of students with a code indicating "Tested All Sessions" is different from the number of students with valid tests.</t>
  </si>
  <si>
    <t>*Before 2011, students with an invalid test were scored with "0" and included in the calculation of the mean scores.</t>
  </si>
  <si>
    <t>Invalid records*</t>
  </si>
  <si>
    <t>Block V - State Use Only - Colorado Questions</t>
  </si>
  <si>
    <t>11th Grade COLORADO ACT Average Test Scores for 2012</t>
  </si>
  <si>
    <t>Race/Ethnicity</t>
  </si>
  <si>
    <t xml:space="preserve">Continuously Enrolled </t>
  </si>
  <si>
    <t>&lt;16</t>
  </si>
  <si>
    <t>--</t>
  </si>
  <si>
    <t>American Indian or Alaska Native</t>
  </si>
  <si>
    <t>Asian</t>
  </si>
  <si>
    <t>Black or African American</t>
  </si>
  <si>
    <t>Hispanic</t>
  </si>
  <si>
    <t>Native Hawaiian or other Pacific Islander</t>
  </si>
  <si>
    <t>White</t>
  </si>
  <si>
    <t>Two or more races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</si>
</sst>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"/>
    <numFmt numFmtId="166" formatCode="###0.00"/>
    <numFmt numFmtId="167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" fillId="33" borderId="0" xfId="55" applyFont="1" applyFill="1" applyBorder="1" applyAlignment="1">
      <alignment horizontal="center" vertical="center"/>
      <protection/>
    </xf>
    <xf numFmtId="164" fontId="4" fillId="33" borderId="0" xfId="55" applyNumberFormat="1" applyFont="1" applyFill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36" fillId="34" borderId="0" xfId="0" applyFont="1" applyFill="1" applyAlignment="1">
      <alignment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3" fontId="4" fillId="33" borderId="0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34" borderId="0" xfId="0" applyNumberFormat="1" applyFont="1" applyFill="1" applyAlignment="1">
      <alignment/>
    </xf>
    <xf numFmtId="0" fontId="4" fillId="0" borderId="0" xfId="55" applyFont="1" applyBorder="1" applyAlignment="1">
      <alignment horizontal="center"/>
      <protection/>
    </xf>
    <xf numFmtId="3" fontId="5" fillId="0" borderId="0" xfId="55" applyNumberFormat="1" applyFont="1" applyBorder="1" applyAlignment="1">
      <alignment horizontal="center"/>
      <protection/>
    </xf>
    <xf numFmtId="164" fontId="5" fillId="0" borderId="0" xfId="55" applyNumberFormat="1" applyFont="1" applyBorder="1" applyAlignment="1">
      <alignment horizontal="center"/>
      <protection/>
    </xf>
    <xf numFmtId="164" fontId="1" fillId="0" borderId="0" xfId="58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66" fontId="6" fillId="0" borderId="0" xfId="57" applyNumberFormat="1" applyFont="1" applyBorder="1" applyAlignment="1">
      <alignment horizontal="right" vertical="top"/>
      <protection/>
    </xf>
    <xf numFmtId="165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6" fontId="6" fillId="0" borderId="0" xfId="57" applyNumberFormat="1" applyFont="1" applyFill="1" applyBorder="1" applyAlignment="1">
      <alignment horizontal="right" vertical="top"/>
      <protection/>
    </xf>
    <xf numFmtId="0" fontId="36" fillId="0" borderId="0" xfId="0" applyFont="1" applyBorder="1" applyAlignment="1">
      <alignment/>
    </xf>
    <xf numFmtId="0" fontId="4" fillId="0" borderId="0" xfId="56" applyFont="1" applyBorder="1">
      <alignment/>
      <protection/>
    </xf>
    <xf numFmtId="3" fontId="0" fillId="34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1" fillId="0" borderId="0" xfId="55" applyNumberFormat="1" applyFont="1" applyBorder="1" applyAlignment="1">
      <alignment horizontal="right" vertical="top"/>
      <protection/>
    </xf>
    <xf numFmtId="165" fontId="1" fillId="0" borderId="0" xfId="57" applyNumberFormat="1" applyFont="1" applyFill="1" applyBorder="1" applyAlignment="1">
      <alignment horizontal="right" vertical="top"/>
      <protection/>
    </xf>
    <xf numFmtId="164" fontId="1" fillId="0" borderId="0" xfId="57" applyNumberFormat="1" applyFont="1" applyFill="1" applyBorder="1" applyAlignment="1">
      <alignment horizontal="right" vertical="top"/>
      <protection/>
    </xf>
    <xf numFmtId="164" fontId="1" fillId="0" borderId="0" xfId="57" applyNumberFormat="1" applyFont="1" applyBorder="1" applyAlignment="1">
      <alignment horizontal="right" vertical="top"/>
      <protection/>
    </xf>
    <xf numFmtId="165" fontId="0" fillId="0" borderId="0" xfId="0" applyNumberFormat="1" applyFont="1" applyFill="1" applyBorder="1" applyAlignment="1">
      <alignment/>
    </xf>
    <xf numFmtId="165" fontId="1" fillId="0" borderId="0" xfId="55" applyNumberFormat="1" applyFont="1" applyFill="1" applyBorder="1" applyAlignment="1">
      <alignment horizontal="right" vertical="top"/>
      <protection/>
    </xf>
    <xf numFmtId="164" fontId="0" fillId="0" borderId="0" xfId="0" applyNumberFormat="1" applyAlignment="1" quotePrefix="1">
      <alignment/>
    </xf>
    <xf numFmtId="164" fontId="0" fillId="0" borderId="0" xfId="0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167" fontId="1" fillId="0" borderId="0" xfId="58" applyNumberFormat="1" applyFont="1" applyBorder="1" applyAlignment="1">
      <alignment horizontal="right"/>
      <protection/>
    </xf>
    <xf numFmtId="166" fontId="1" fillId="0" borderId="0" xfId="59" applyNumberFormat="1" applyFont="1" applyBorder="1" applyAlignment="1">
      <alignment horizontal="right" vertical="top"/>
      <protection/>
    </xf>
    <xf numFmtId="166" fontId="1" fillId="0" borderId="0" xfId="60" applyNumberFormat="1" applyFont="1" applyBorder="1" applyAlignment="1">
      <alignment horizontal="right" vertical="top"/>
      <protection/>
    </xf>
    <xf numFmtId="165" fontId="1" fillId="0" borderId="0" xfId="59" applyNumberFormat="1" applyFont="1" applyBorder="1" applyAlignment="1">
      <alignment horizontal="right" vertical="top"/>
      <protection/>
    </xf>
    <xf numFmtId="167" fontId="0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0" fontId="1" fillId="0" borderId="0" xfId="57" applyFont="1" applyBorder="1" applyAlignment="1">
      <alignment horizontal="left" vertical="top" wrapText="1"/>
      <protection/>
    </xf>
    <xf numFmtId="0" fontId="1" fillId="0" borderId="0" xfId="57" applyFont="1" applyFill="1" applyBorder="1" applyAlignment="1">
      <alignment horizontal="left" vertical="top" wrapText="1"/>
      <protection/>
    </xf>
    <xf numFmtId="0" fontId="0" fillId="0" borderId="0" xfId="0" applyNumberFormat="1" applyFont="1" applyAlignment="1">
      <alignment/>
    </xf>
    <xf numFmtId="0" fontId="4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S069999" xfId="58"/>
    <cellStyle name="Normal_Sheet1_1" xfId="59"/>
    <cellStyle name="Normal_Sheet2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5.28125" style="8" bestFit="1" customWidth="1"/>
    <col min="2" max="2" width="13.57421875" style="9" customWidth="1"/>
    <col min="3" max="7" width="13.57421875" style="10" customWidth="1"/>
    <col min="8" max="11" width="9.140625" style="18" customWidth="1"/>
    <col min="12" max="16384" width="9.140625" style="8" customWidth="1"/>
  </cols>
  <sheetData>
    <row r="1" spans="1:7" ht="15">
      <c r="A1" s="47" t="s">
        <v>108</v>
      </c>
      <c r="B1" s="48"/>
      <c r="C1" s="48"/>
      <c r="D1" s="48"/>
      <c r="E1" s="48"/>
      <c r="F1" s="48"/>
      <c r="G1" s="48"/>
    </row>
    <row r="2" spans="1:7" ht="15">
      <c r="A2" s="12"/>
      <c r="B2" s="13"/>
      <c r="C2" s="14"/>
      <c r="D2" s="14"/>
      <c r="E2" s="14"/>
      <c r="F2" s="14"/>
      <c r="G2" s="14"/>
    </row>
    <row r="3" spans="1:7" ht="30">
      <c r="A3" s="1" t="s">
        <v>0</v>
      </c>
      <c r="B3" s="7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ht="15">
      <c r="B4" s="18"/>
    </row>
    <row r="5" spans="1:2" ht="15">
      <c r="A5" s="3" t="s">
        <v>7</v>
      </c>
      <c r="B5" s="46">
        <v>53603</v>
      </c>
    </row>
    <row r="6" spans="1:7" ht="15">
      <c r="A6" s="8" t="s">
        <v>8</v>
      </c>
      <c r="B6" s="18">
        <v>52498</v>
      </c>
      <c r="C6" s="10">
        <v>19.43</v>
      </c>
      <c r="D6" s="10">
        <v>20.13</v>
      </c>
      <c r="E6" s="10">
        <v>19.79</v>
      </c>
      <c r="F6" s="10">
        <v>20.1</v>
      </c>
      <c r="G6" s="10">
        <v>19.99</v>
      </c>
    </row>
    <row r="7" spans="1:2" ht="15">
      <c r="A7" s="8" t="s">
        <v>106</v>
      </c>
      <c r="B7" s="18">
        <v>1266</v>
      </c>
    </row>
    <row r="8" spans="1:2" ht="15">
      <c r="A8" s="8" t="s">
        <v>9</v>
      </c>
      <c r="B8" s="18"/>
    </row>
    <row r="9" spans="1:2" ht="15">
      <c r="A9" s="3" t="s">
        <v>10</v>
      </c>
      <c r="B9" s="18"/>
    </row>
    <row r="10" spans="1:9" ht="15">
      <c r="A10" s="8" t="s">
        <v>11</v>
      </c>
      <c r="B10" s="29">
        <v>26425</v>
      </c>
      <c r="C10" s="10">
        <v>18.915777121659517</v>
      </c>
      <c r="D10" s="10">
        <v>20.4006587415765</v>
      </c>
      <c r="E10" s="10">
        <v>19.182462121212147</v>
      </c>
      <c r="F10" s="10">
        <v>20.146207471394977</v>
      </c>
      <c r="G10" s="10">
        <v>19.792086712650764</v>
      </c>
      <c r="I10" s="19"/>
    </row>
    <row r="11" spans="1:9" ht="15">
      <c r="A11" s="8" t="s">
        <v>12</v>
      </c>
      <c r="B11" s="29">
        <v>25977</v>
      </c>
      <c r="C11" s="10">
        <v>19.973434973434887</v>
      </c>
      <c r="D11" s="10">
        <v>19.86215924842134</v>
      </c>
      <c r="E11" s="10">
        <v>20.42299248989014</v>
      </c>
      <c r="F11" s="10">
        <v>20.069411810022693</v>
      </c>
      <c r="G11" s="10">
        <v>20.209392818616095</v>
      </c>
      <c r="I11" s="19"/>
    </row>
    <row r="12" spans="1:9" ht="15">
      <c r="A12" s="8" t="s">
        <v>13</v>
      </c>
      <c r="B12" s="29">
        <v>96</v>
      </c>
      <c r="C12" s="10">
        <v>14.864583333333332</v>
      </c>
      <c r="D12" s="10">
        <v>16.979166666666668</v>
      </c>
      <c r="E12" s="10">
        <v>15.958333333333332</v>
      </c>
      <c r="F12" s="10">
        <v>16.093750000000007</v>
      </c>
      <c r="G12" s="10">
        <v>16.114583333333325</v>
      </c>
      <c r="I12" s="19"/>
    </row>
    <row r="13" spans="1:9" ht="15">
      <c r="A13" s="8" t="s">
        <v>14</v>
      </c>
      <c r="I13" s="19"/>
    </row>
    <row r="14" spans="1:9" ht="15">
      <c r="A14" s="8" t="s">
        <v>9</v>
      </c>
      <c r="B14" s="18"/>
      <c r="I14" s="19"/>
    </row>
    <row r="15" spans="1:7" ht="15">
      <c r="A15" s="4" t="s">
        <v>107</v>
      </c>
      <c r="B15" s="25"/>
      <c r="C15" s="11"/>
      <c r="D15" s="11"/>
      <c r="E15" s="11"/>
      <c r="F15" s="11"/>
      <c r="G15" s="11"/>
    </row>
    <row r="16" spans="1:2" ht="15">
      <c r="A16" s="5" t="s">
        <v>101</v>
      </c>
      <c r="B16" s="18"/>
    </row>
    <row r="17" spans="1:9" ht="15">
      <c r="A17" s="6" t="s">
        <v>15</v>
      </c>
      <c r="B17" s="29">
        <v>49805</v>
      </c>
      <c r="C17" s="10">
        <v>19.644429271427175</v>
      </c>
      <c r="D17" s="10">
        <v>20.28754192524746</v>
      </c>
      <c r="E17" s="10">
        <v>19.950153697787734</v>
      </c>
      <c r="F17" s="10">
        <v>20.26461958924457</v>
      </c>
      <c r="G17" s="10">
        <v>20.165520984081056</v>
      </c>
      <c r="I17" s="19"/>
    </row>
    <row r="18" spans="1:9" ht="15">
      <c r="A18" s="6" t="s">
        <v>16</v>
      </c>
      <c r="B18" s="29">
        <v>2339</v>
      </c>
      <c r="C18" s="10">
        <v>15.279726261762184</v>
      </c>
      <c r="D18" s="10">
        <v>17.087681779298542</v>
      </c>
      <c r="E18" s="10">
        <v>16.605995717344744</v>
      </c>
      <c r="F18" s="10">
        <v>16.89897260273973</v>
      </c>
      <c r="G18" s="10">
        <v>16.600514359194186</v>
      </c>
      <c r="I18" s="19"/>
    </row>
    <row r="19" spans="1:9" ht="15">
      <c r="A19" s="8" t="s">
        <v>102</v>
      </c>
      <c r="B19" s="29">
        <v>354</v>
      </c>
      <c r="C19" s="10">
        <v>16.93785310734464</v>
      </c>
      <c r="D19" s="10">
        <v>17.74787535410764</v>
      </c>
      <c r="E19" s="10">
        <v>18.35127478753542</v>
      </c>
      <c r="F19" s="10">
        <v>18.192634560906505</v>
      </c>
      <c r="G19" s="10">
        <v>17.93767705382436</v>
      </c>
      <c r="I19" s="19"/>
    </row>
    <row r="20" spans="1:9" ht="15">
      <c r="A20" s="6"/>
      <c r="B20" s="18"/>
      <c r="I20" s="19"/>
    </row>
    <row r="21" spans="1:9" ht="15">
      <c r="A21" s="5" t="s">
        <v>110</v>
      </c>
      <c r="B21" s="18"/>
      <c r="I21" s="19"/>
    </row>
    <row r="22" spans="1:9" ht="15">
      <c r="A22" s="8" t="s">
        <v>17</v>
      </c>
      <c r="B22" s="29">
        <v>44435</v>
      </c>
      <c r="C22" s="10">
        <v>19.94408805456132</v>
      </c>
      <c r="D22" s="10">
        <v>20.535959482273405</v>
      </c>
      <c r="E22" s="10">
        <v>20.179959468588173</v>
      </c>
      <c r="F22" s="10">
        <v>20.51175675675671</v>
      </c>
      <c r="G22" s="10">
        <v>20.42144981077688</v>
      </c>
      <c r="I22" s="19"/>
    </row>
    <row r="23" spans="1:9" ht="15">
      <c r="A23" s="8" t="s">
        <v>18</v>
      </c>
      <c r="B23" s="29">
        <v>2550</v>
      </c>
      <c r="C23" s="10">
        <v>16.183529411764642</v>
      </c>
      <c r="D23" s="10">
        <v>17.545133437990557</v>
      </c>
      <c r="E23" s="10">
        <v>17.192065985860115</v>
      </c>
      <c r="F23" s="10">
        <v>17.441476826394297</v>
      </c>
      <c r="G23" s="10">
        <v>17.223968565815333</v>
      </c>
      <c r="I23" s="19"/>
    </row>
    <row r="24" spans="1:9" ht="15">
      <c r="A24" s="8" t="s">
        <v>19</v>
      </c>
      <c r="B24" s="29">
        <v>5160</v>
      </c>
      <c r="C24" s="10">
        <v>16.794106242729743</v>
      </c>
      <c r="D24" s="10">
        <v>18.05099864262163</v>
      </c>
      <c r="E24" s="10">
        <v>17.815641373956826</v>
      </c>
      <c r="F24" s="10">
        <v>18.00194061711622</v>
      </c>
      <c r="G24" s="10">
        <v>17.796076908137568</v>
      </c>
      <c r="I24" s="19"/>
    </row>
    <row r="25" spans="1:9" ht="15">
      <c r="A25" s="8" t="s">
        <v>102</v>
      </c>
      <c r="B25" s="29">
        <v>353</v>
      </c>
      <c r="C25" s="10">
        <v>16.957507082152993</v>
      </c>
      <c r="D25" s="10">
        <v>17.75284090909092</v>
      </c>
      <c r="E25" s="10">
        <v>18.366477272727277</v>
      </c>
      <c r="F25" s="10">
        <v>18.2215909090909</v>
      </c>
      <c r="G25" s="10">
        <v>17.95454545454545</v>
      </c>
      <c r="H25" s="19"/>
      <c r="I25" s="19"/>
    </row>
    <row r="26" spans="2:9" ht="15">
      <c r="B26" s="18"/>
      <c r="I26" s="19"/>
    </row>
    <row r="27" spans="1:2" ht="15">
      <c r="A27" s="5" t="s">
        <v>20</v>
      </c>
      <c r="B27" s="18"/>
    </row>
    <row r="28" spans="1:9" ht="15">
      <c r="A28" s="8" t="s">
        <v>21</v>
      </c>
      <c r="B28" s="29">
        <v>51566</v>
      </c>
      <c r="C28" s="10">
        <v>19.526223911862733</v>
      </c>
      <c r="D28" s="10">
        <v>20.181044014665154</v>
      </c>
      <c r="E28" s="10">
        <v>19.86997865321183</v>
      </c>
      <c r="F28" s="10">
        <v>20.163528726707877</v>
      </c>
      <c r="G28" s="10">
        <v>20.06443784339984</v>
      </c>
      <c r="I28" s="19"/>
    </row>
    <row r="29" spans="1:9" ht="15">
      <c r="A29" s="8" t="s">
        <v>22</v>
      </c>
      <c r="B29" s="29">
        <v>96</v>
      </c>
      <c r="C29" s="10">
        <v>12.239583333333332</v>
      </c>
      <c r="D29" s="10">
        <v>15.86458333333333</v>
      </c>
      <c r="E29" s="10">
        <v>13.604166666666664</v>
      </c>
      <c r="F29" s="10">
        <v>15.770833333333329</v>
      </c>
      <c r="G29" s="10">
        <v>14.46875</v>
      </c>
      <c r="I29" s="19"/>
    </row>
    <row r="30" spans="1:9" ht="15">
      <c r="A30" s="8" t="s">
        <v>23</v>
      </c>
      <c r="B30" s="29">
        <v>471</v>
      </c>
      <c r="C30" s="10">
        <v>12.658174097664558</v>
      </c>
      <c r="D30" s="10">
        <v>17.080679405520165</v>
      </c>
      <c r="E30" s="10">
        <v>13.619957537154988</v>
      </c>
      <c r="F30" s="10">
        <v>15.679405520169848</v>
      </c>
      <c r="G30" s="10">
        <v>14.893842887473461</v>
      </c>
      <c r="I30" s="19"/>
    </row>
    <row r="31" spans="1:9" ht="15">
      <c r="A31" s="8" t="s">
        <v>24</v>
      </c>
      <c r="B31" s="29" t="s">
        <v>111</v>
      </c>
      <c r="C31" s="35" t="s">
        <v>112</v>
      </c>
      <c r="D31" s="35" t="s">
        <v>112</v>
      </c>
      <c r="E31" s="35" t="s">
        <v>112</v>
      </c>
      <c r="F31" s="35" t="s">
        <v>112</v>
      </c>
      <c r="G31" s="35" t="s">
        <v>112</v>
      </c>
      <c r="I31" s="19"/>
    </row>
    <row r="32" spans="1:9" ht="15">
      <c r="A32" s="8" t="s">
        <v>102</v>
      </c>
      <c r="B32" s="29">
        <v>355</v>
      </c>
      <c r="C32" s="10">
        <v>16.907042253521112</v>
      </c>
      <c r="D32" s="10">
        <v>17.740112994350262</v>
      </c>
      <c r="E32" s="10">
        <v>18.327683615819208</v>
      </c>
      <c r="F32" s="10">
        <v>18.16949152542372</v>
      </c>
      <c r="G32" s="10">
        <v>17.915254237288142</v>
      </c>
      <c r="I32" s="19"/>
    </row>
    <row r="33" ht="15">
      <c r="B33" s="18"/>
    </row>
    <row r="34" spans="1:2" ht="15">
      <c r="A34" s="5" t="s">
        <v>25</v>
      </c>
      <c r="B34" s="18"/>
    </row>
    <row r="35" spans="1:7" ht="15">
      <c r="A35" s="8" t="s">
        <v>2</v>
      </c>
      <c r="B35" s="29">
        <v>44748</v>
      </c>
      <c r="C35" s="10">
        <v>20.239880194014365</v>
      </c>
      <c r="D35" s="10">
        <v>20.619752313676273</v>
      </c>
      <c r="E35" s="10">
        <v>20.550392450636124</v>
      </c>
      <c r="F35" s="10">
        <v>20.680145825411927</v>
      </c>
      <c r="G35" s="10">
        <v>20.651476510067305</v>
      </c>
    </row>
    <row r="36" spans="1:7" ht="15">
      <c r="A36" s="8" t="s">
        <v>26</v>
      </c>
      <c r="B36" s="29">
        <v>173</v>
      </c>
      <c r="C36" s="10">
        <v>10.12716763005781</v>
      </c>
      <c r="D36" s="10">
        <v>14.982658959537575</v>
      </c>
      <c r="E36" s="10">
        <v>11.645348837209307</v>
      </c>
      <c r="F36" s="10">
        <v>13.441860465116285</v>
      </c>
      <c r="G36" s="10">
        <v>12.686046511627906</v>
      </c>
    </row>
    <row r="37" spans="1:7" ht="15">
      <c r="A37" s="8" t="s">
        <v>27</v>
      </c>
      <c r="B37" s="29">
        <v>159</v>
      </c>
      <c r="C37" s="10">
        <v>10.603773584905658</v>
      </c>
      <c r="D37" s="10">
        <v>14.911949685534587</v>
      </c>
      <c r="E37" s="10">
        <v>12.213836477987421</v>
      </c>
      <c r="F37" s="10">
        <v>13.672955974842763</v>
      </c>
      <c r="G37" s="10">
        <v>12.993710691823894</v>
      </c>
    </row>
    <row r="38" spans="1:7" ht="15">
      <c r="A38" s="8" t="s">
        <v>28</v>
      </c>
      <c r="B38" s="29">
        <v>249</v>
      </c>
      <c r="C38" s="10">
        <v>11.514056224899603</v>
      </c>
      <c r="D38" s="10">
        <v>15.401606425702811</v>
      </c>
      <c r="E38" s="10">
        <v>12.425101214574898</v>
      </c>
      <c r="F38" s="10">
        <v>14.65447154471545</v>
      </c>
      <c r="G38" s="10">
        <v>13.634146341463413</v>
      </c>
    </row>
    <row r="39" spans="1:7" ht="15">
      <c r="A39" s="8" t="s">
        <v>29</v>
      </c>
      <c r="B39" s="29">
        <v>1605</v>
      </c>
      <c r="C39" s="10">
        <v>11.523364485981288</v>
      </c>
      <c r="D39" s="10">
        <v>15.187655860349132</v>
      </c>
      <c r="E39" s="10">
        <v>12.569557080474103</v>
      </c>
      <c r="F39" s="10">
        <v>14.486570893191764</v>
      </c>
      <c r="G39" s="10">
        <v>13.559650218613358</v>
      </c>
    </row>
    <row r="40" spans="1:9" ht="15">
      <c r="A40" s="8" t="s">
        <v>30</v>
      </c>
      <c r="B40" s="29">
        <v>3719</v>
      </c>
      <c r="C40" s="10">
        <v>15.868208714362542</v>
      </c>
      <c r="D40" s="10">
        <v>17.637536972304368</v>
      </c>
      <c r="E40" s="10">
        <v>16.3701910142589</v>
      </c>
      <c r="F40" s="10">
        <v>17.318181818181785</v>
      </c>
      <c r="G40" s="10">
        <v>16.92868675995688</v>
      </c>
      <c r="I40" s="19"/>
    </row>
    <row r="41" spans="1:9" ht="15">
      <c r="A41" s="8" t="s">
        <v>31</v>
      </c>
      <c r="B41" s="29">
        <v>161</v>
      </c>
      <c r="C41" s="10">
        <v>9.807453416149066</v>
      </c>
      <c r="D41" s="10">
        <v>15.49689440993789</v>
      </c>
      <c r="E41" s="10">
        <v>11.583850931677018</v>
      </c>
      <c r="F41" s="10">
        <v>14.279503105590072</v>
      </c>
      <c r="G41" s="10">
        <v>12.919254658385091</v>
      </c>
      <c r="I41" s="19"/>
    </row>
    <row r="42" spans="1:9" ht="15">
      <c r="A42" s="8" t="s">
        <v>32</v>
      </c>
      <c r="B42" s="29">
        <v>59</v>
      </c>
      <c r="C42" s="10">
        <v>9.864406779661016</v>
      </c>
      <c r="D42" s="10">
        <v>14.728813559322031</v>
      </c>
      <c r="E42" s="10">
        <v>11.050847457627121</v>
      </c>
      <c r="F42" s="10">
        <v>13.6271186440678</v>
      </c>
      <c r="G42" s="10">
        <v>12.440677966101694</v>
      </c>
      <c r="I42" s="19"/>
    </row>
    <row r="43" spans="1:9" ht="15">
      <c r="A43" s="8" t="s">
        <v>33</v>
      </c>
      <c r="B43" s="29">
        <v>174</v>
      </c>
      <c r="C43" s="10">
        <v>13.275862068965507</v>
      </c>
      <c r="D43" s="10">
        <v>18.126436781609204</v>
      </c>
      <c r="E43" s="10">
        <v>13.701149425287358</v>
      </c>
      <c r="F43" s="10">
        <v>16.804597701149426</v>
      </c>
      <c r="G43" s="10">
        <v>15.58045977011494</v>
      </c>
      <c r="I43" s="19"/>
    </row>
    <row r="44" spans="1:9" ht="15">
      <c r="A44" s="8" t="s">
        <v>34</v>
      </c>
      <c r="B44" s="29">
        <v>268</v>
      </c>
      <c r="C44" s="28">
        <v>12.869402985074625</v>
      </c>
      <c r="D44" s="28">
        <v>16.705223880597025</v>
      </c>
      <c r="E44" s="10">
        <v>13.40671641791045</v>
      </c>
      <c r="F44" s="10">
        <v>15.619402985074625</v>
      </c>
      <c r="G44" s="10">
        <v>14.779850746268655</v>
      </c>
      <c r="I44" s="19"/>
    </row>
    <row r="45" spans="1:7" ht="15">
      <c r="A45" s="8" t="s">
        <v>35</v>
      </c>
      <c r="B45" s="29">
        <v>832</v>
      </c>
      <c r="C45" s="28">
        <v>20.135817307692317</v>
      </c>
      <c r="D45" s="28">
        <v>21.617788461538453</v>
      </c>
      <c r="E45" s="10">
        <v>19.59014423076925</v>
      </c>
      <c r="F45" s="10">
        <v>20.933894230769198</v>
      </c>
      <c r="G45" s="10">
        <v>20.704326923076938</v>
      </c>
    </row>
    <row r="46" spans="1:11" s="16" customFormat="1" ht="15">
      <c r="A46" s="16" t="s">
        <v>36</v>
      </c>
      <c r="B46" s="33">
        <v>7399</v>
      </c>
      <c r="C46" s="31">
        <v>14.66</v>
      </c>
      <c r="D46" s="15">
        <v>17.27</v>
      </c>
      <c r="E46" s="15">
        <v>15.26</v>
      </c>
      <c r="F46" s="15">
        <v>16.69</v>
      </c>
      <c r="G46" s="15">
        <v>16.1</v>
      </c>
      <c r="H46" s="21"/>
      <c r="I46" s="33"/>
      <c r="J46" s="21"/>
      <c r="K46" s="21"/>
    </row>
    <row r="47" spans="1:7" ht="15">
      <c r="A47" s="8" t="s">
        <v>102</v>
      </c>
      <c r="B47" s="29">
        <v>351</v>
      </c>
      <c r="C47" s="28">
        <v>16.954415954415968</v>
      </c>
      <c r="D47" s="28">
        <v>17.75714285714285</v>
      </c>
      <c r="E47" s="10">
        <v>18.385714285714272</v>
      </c>
      <c r="F47" s="10">
        <v>18.20857142857143</v>
      </c>
      <c r="G47" s="10">
        <v>17.957142857142852</v>
      </c>
    </row>
    <row r="48" ht="15">
      <c r="B48" s="18"/>
    </row>
    <row r="49" spans="1:2" ht="15">
      <c r="A49" s="5" t="s">
        <v>37</v>
      </c>
      <c r="B49" s="18"/>
    </row>
    <row r="50" spans="1:7" ht="15">
      <c r="A50" s="8" t="s">
        <v>38</v>
      </c>
      <c r="B50" s="29">
        <v>44752</v>
      </c>
      <c r="C50" s="10">
        <v>20.239188252911266</v>
      </c>
      <c r="D50" s="10">
        <v>20.619383968885387</v>
      </c>
      <c r="E50" s="10">
        <v>20.54985130693372</v>
      </c>
      <c r="F50" s="10">
        <v>20.67972716090781</v>
      </c>
      <c r="G50" s="10">
        <v>20.650948460988023</v>
      </c>
    </row>
    <row r="51" spans="1:7" ht="15">
      <c r="A51" s="8" t="s">
        <v>39</v>
      </c>
      <c r="B51" s="29">
        <v>56</v>
      </c>
      <c r="C51" s="28">
        <v>12.035714285714286</v>
      </c>
      <c r="D51" s="28">
        <v>15.053571428571429</v>
      </c>
      <c r="E51" s="28">
        <v>13.107142857142858</v>
      </c>
      <c r="F51" s="28">
        <v>14.285714285714286</v>
      </c>
      <c r="G51" s="28">
        <v>13.732142857142852</v>
      </c>
    </row>
    <row r="52" spans="1:7" ht="15">
      <c r="A52" s="8" t="s">
        <v>40</v>
      </c>
      <c r="B52" s="29" t="s">
        <v>111</v>
      </c>
      <c r="C52" s="35" t="s">
        <v>112</v>
      </c>
      <c r="D52" s="35" t="s">
        <v>112</v>
      </c>
      <c r="E52" s="35" t="s">
        <v>112</v>
      </c>
      <c r="F52" s="35" t="s">
        <v>112</v>
      </c>
      <c r="G52" s="35" t="s">
        <v>112</v>
      </c>
    </row>
    <row r="53" spans="1:7" ht="15">
      <c r="A53" s="8" t="s">
        <v>41</v>
      </c>
      <c r="B53" s="29" t="s">
        <v>111</v>
      </c>
      <c r="C53" s="35" t="s">
        <v>112</v>
      </c>
      <c r="D53" s="35" t="s">
        <v>112</v>
      </c>
      <c r="E53" s="35" t="s">
        <v>112</v>
      </c>
      <c r="F53" s="35" t="s">
        <v>112</v>
      </c>
      <c r="G53" s="35" t="s">
        <v>112</v>
      </c>
    </row>
    <row r="54" spans="1:7" ht="15">
      <c r="A54" s="8" t="s">
        <v>42</v>
      </c>
      <c r="B54" s="29">
        <v>99</v>
      </c>
      <c r="C54" s="28">
        <v>16.939393939393945</v>
      </c>
      <c r="D54" s="28">
        <v>18.000000000000004</v>
      </c>
      <c r="E54" s="28">
        <v>17.7070707070707</v>
      </c>
      <c r="F54" s="28">
        <v>18.23232323232324</v>
      </c>
      <c r="G54" s="28">
        <v>17.828282828282838</v>
      </c>
    </row>
    <row r="55" spans="1:7" ht="15">
      <c r="A55" s="8" t="s">
        <v>43</v>
      </c>
      <c r="B55" s="29">
        <v>2435</v>
      </c>
      <c r="C55" s="28">
        <v>11.375770020533881</v>
      </c>
      <c r="D55" s="28">
        <v>15.50266940451744</v>
      </c>
      <c r="E55" s="28">
        <v>12.473056355409287</v>
      </c>
      <c r="F55" s="28">
        <v>14.551894563426687</v>
      </c>
      <c r="G55" s="28">
        <v>13.598846787479411</v>
      </c>
    </row>
    <row r="56" spans="1:9" ht="15">
      <c r="A56" s="8" t="s">
        <v>44</v>
      </c>
      <c r="B56" s="29">
        <v>405</v>
      </c>
      <c r="C56" s="28">
        <v>14.50617283950618</v>
      </c>
      <c r="D56" s="28">
        <v>17.264197530864198</v>
      </c>
      <c r="E56" s="28">
        <v>15.162962962962954</v>
      </c>
      <c r="F56" s="28">
        <v>16.720987654320993</v>
      </c>
      <c r="G56" s="28">
        <v>16.054320987654325</v>
      </c>
      <c r="I56" s="19"/>
    </row>
    <row r="57" spans="1:9" ht="15">
      <c r="A57" s="8" t="s">
        <v>45</v>
      </c>
      <c r="B57" s="29">
        <v>318</v>
      </c>
      <c r="C57" s="28">
        <v>15.009433962264144</v>
      </c>
      <c r="D57" s="28">
        <v>17.691823899371055</v>
      </c>
      <c r="E57" s="28">
        <v>15.583596214511047</v>
      </c>
      <c r="F57" s="28">
        <v>16.930817610062917</v>
      </c>
      <c r="G57" s="28">
        <v>16.44164037854889</v>
      </c>
      <c r="I57" s="19"/>
    </row>
    <row r="58" spans="1:9" ht="15">
      <c r="A58" s="8" t="s">
        <v>46</v>
      </c>
      <c r="B58" s="29">
        <v>3690</v>
      </c>
      <c r="C58" s="28">
        <v>17.011927351585793</v>
      </c>
      <c r="D58" s="28">
        <v>18.552574525745325</v>
      </c>
      <c r="E58" s="28">
        <v>17.247492545405272</v>
      </c>
      <c r="F58" s="28">
        <v>18.20845757657905</v>
      </c>
      <c r="G58" s="28">
        <v>17.885574837310276</v>
      </c>
      <c r="I58" s="19"/>
    </row>
    <row r="59" spans="1:9" ht="15">
      <c r="A59" s="8" t="s">
        <v>47</v>
      </c>
      <c r="B59" s="29">
        <v>386</v>
      </c>
      <c r="C59" s="28">
        <v>12.639896373056992</v>
      </c>
      <c r="D59" s="28">
        <v>15.833766233766244</v>
      </c>
      <c r="E59" s="28">
        <v>13.306493506493497</v>
      </c>
      <c r="F59" s="28">
        <v>15.24415584415585</v>
      </c>
      <c r="G59" s="28">
        <v>14.379220779220777</v>
      </c>
      <c r="H59" s="20"/>
      <c r="I59" s="19"/>
    </row>
    <row r="60" spans="1:11" s="16" customFormat="1" ht="15">
      <c r="A60" s="16" t="s">
        <v>48</v>
      </c>
      <c r="B60" s="30">
        <v>7394</v>
      </c>
      <c r="C60" s="31">
        <v>19.45</v>
      </c>
      <c r="D60" s="31">
        <v>20.14</v>
      </c>
      <c r="E60" s="31">
        <v>19.8</v>
      </c>
      <c r="F60" s="31">
        <v>20.11</v>
      </c>
      <c r="G60" s="31">
        <v>20.01</v>
      </c>
      <c r="H60" s="21"/>
      <c r="I60" s="22"/>
      <c r="J60" s="21"/>
      <c r="K60" s="21"/>
    </row>
    <row r="61" spans="1:9" ht="15">
      <c r="A61" s="8" t="s">
        <v>102</v>
      </c>
      <c r="B61" s="29">
        <v>352</v>
      </c>
      <c r="C61" s="32">
        <v>16.9630681818182</v>
      </c>
      <c r="D61" s="32">
        <v>17.766381766381773</v>
      </c>
      <c r="E61" s="32">
        <v>18.410256410256416</v>
      </c>
      <c r="F61" s="32">
        <v>18.23076923076924</v>
      </c>
      <c r="G61" s="32">
        <v>17.974358974358974</v>
      </c>
      <c r="I61" s="19"/>
    </row>
    <row r="62" spans="2:7" ht="15">
      <c r="B62" s="18"/>
      <c r="C62" s="28"/>
      <c r="D62" s="28"/>
      <c r="E62" s="28"/>
      <c r="F62" s="28"/>
      <c r="G62" s="28"/>
    </row>
    <row r="63" spans="1:7" ht="15">
      <c r="A63" s="5" t="s">
        <v>49</v>
      </c>
      <c r="B63" s="18"/>
      <c r="C63" s="28"/>
      <c r="D63" s="28"/>
      <c r="E63" s="28"/>
      <c r="F63" s="28"/>
      <c r="G63" s="28"/>
    </row>
    <row r="64" spans="1:7" ht="15">
      <c r="A64" s="8" t="s">
        <v>50</v>
      </c>
      <c r="B64" s="29">
        <v>48537</v>
      </c>
      <c r="C64" s="28">
        <v>19.94333285252104</v>
      </c>
      <c r="D64" s="28">
        <v>20.4750571799467</v>
      </c>
      <c r="E64" s="28">
        <v>20.19352844187961</v>
      </c>
      <c r="F64" s="28">
        <v>20.457056289547733</v>
      </c>
      <c r="G64" s="28">
        <v>20.3940049889706</v>
      </c>
    </row>
    <row r="65" spans="1:7" ht="15">
      <c r="A65" s="8" t="s">
        <v>51</v>
      </c>
      <c r="B65" s="29">
        <v>56</v>
      </c>
      <c r="C65" s="28">
        <v>9.46428571428572</v>
      </c>
      <c r="D65" s="28">
        <v>14.160714285714288</v>
      </c>
      <c r="E65" s="28">
        <v>11.875000000000004</v>
      </c>
      <c r="F65" s="28">
        <v>13.07142857142857</v>
      </c>
      <c r="G65" s="28">
        <v>12.321428571428571</v>
      </c>
    </row>
    <row r="66" spans="1:7" ht="15">
      <c r="A66" s="8" t="s">
        <v>52</v>
      </c>
      <c r="B66" s="29">
        <v>428</v>
      </c>
      <c r="C66" s="28">
        <v>14.425233644859803</v>
      </c>
      <c r="D66" s="28">
        <v>16.06132075471698</v>
      </c>
      <c r="E66" s="28">
        <v>15.97624703087888</v>
      </c>
      <c r="F66" s="28">
        <v>15.995238095238111</v>
      </c>
      <c r="G66" s="28">
        <v>15.773269689737475</v>
      </c>
    </row>
    <row r="67" spans="1:7" ht="15">
      <c r="A67" s="8" t="s">
        <v>53</v>
      </c>
      <c r="B67" s="29">
        <v>2108</v>
      </c>
      <c r="C67" s="28">
        <v>11.772770398481974</v>
      </c>
      <c r="D67" s="28">
        <v>15.276484560570061</v>
      </c>
      <c r="E67" s="28">
        <v>13.707142857142832</v>
      </c>
      <c r="F67" s="28">
        <v>14.89546539379476</v>
      </c>
      <c r="G67" s="28">
        <v>14.052983293556089</v>
      </c>
    </row>
    <row r="68" spans="1:7" ht="15">
      <c r="A68" s="8" t="s">
        <v>54</v>
      </c>
      <c r="B68" s="29">
        <v>68</v>
      </c>
      <c r="C68" s="28">
        <v>13.85294117647059</v>
      </c>
      <c r="D68" s="28">
        <v>16.55882352941177</v>
      </c>
      <c r="E68" s="28">
        <v>14.705882352941178</v>
      </c>
      <c r="F68" s="28">
        <v>16.97058823529411</v>
      </c>
      <c r="G68" s="28">
        <v>15.705882352941174</v>
      </c>
    </row>
    <row r="69" spans="1:7" ht="15">
      <c r="A69" s="8" t="s">
        <v>55</v>
      </c>
      <c r="B69" s="29">
        <v>22</v>
      </c>
      <c r="C69" s="28">
        <v>17.545454545454547</v>
      </c>
      <c r="D69" s="28">
        <v>18.772727272727266</v>
      </c>
      <c r="E69" s="28">
        <v>19.227272727272727</v>
      </c>
      <c r="F69" s="28">
        <v>18.681818181818183</v>
      </c>
      <c r="G69" s="28">
        <v>18.681818181818183</v>
      </c>
    </row>
    <row r="70" spans="1:7" ht="15">
      <c r="A70" s="8" t="s">
        <v>56</v>
      </c>
      <c r="B70" s="29">
        <v>584</v>
      </c>
      <c r="C70" s="28">
        <v>14.429794520547949</v>
      </c>
      <c r="D70" s="28">
        <v>16.289383561643838</v>
      </c>
      <c r="E70" s="28">
        <v>15.988013698630127</v>
      </c>
      <c r="F70" s="28">
        <v>16.342512908777962</v>
      </c>
      <c r="G70" s="28">
        <v>15.89156626506026</v>
      </c>
    </row>
    <row r="71" spans="1:7" ht="15">
      <c r="A71" s="8" t="s">
        <v>57</v>
      </c>
      <c r="B71" s="29">
        <v>142</v>
      </c>
      <c r="C71" s="10">
        <v>12.226950354609931</v>
      </c>
      <c r="D71" s="10">
        <v>15.446808510638297</v>
      </c>
      <c r="E71" s="10">
        <v>13.235714285714293</v>
      </c>
      <c r="F71" s="10">
        <v>15.316901408450713</v>
      </c>
      <c r="G71" s="10">
        <v>14.199999999999994</v>
      </c>
    </row>
    <row r="72" spans="1:2" ht="15">
      <c r="A72" s="8" t="s">
        <v>58</v>
      </c>
      <c r="B72" s="18"/>
    </row>
    <row r="73" spans="1:7" ht="15">
      <c r="A73" s="8" t="s">
        <v>59</v>
      </c>
      <c r="B73" s="29">
        <v>20</v>
      </c>
      <c r="C73" s="10">
        <v>9.049999999999999</v>
      </c>
      <c r="D73" s="10">
        <v>13.850000000000001</v>
      </c>
      <c r="E73" s="10">
        <v>11.15</v>
      </c>
      <c r="F73" s="10">
        <v>13.15</v>
      </c>
      <c r="G73" s="10">
        <v>12.05</v>
      </c>
    </row>
    <row r="74" spans="1:7" ht="15">
      <c r="A74" s="8" t="s">
        <v>60</v>
      </c>
      <c r="B74" s="29">
        <v>128</v>
      </c>
      <c r="C74" s="10">
        <v>18.173228346456696</v>
      </c>
      <c r="D74" s="10">
        <v>18.726562499999993</v>
      </c>
      <c r="E74" s="10">
        <v>18.03149606299213</v>
      </c>
      <c r="F74" s="10">
        <v>19.346456692913385</v>
      </c>
      <c r="G74" s="10">
        <v>18.669291338582685</v>
      </c>
    </row>
    <row r="75" spans="1:7" ht="15">
      <c r="A75" s="8" t="s">
        <v>61</v>
      </c>
      <c r="B75" s="29">
        <v>52</v>
      </c>
      <c r="C75" s="10">
        <v>12.19230769230769</v>
      </c>
      <c r="D75" s="10">
        <v>14.941176470588236</v>
      </c>
      <c r="E75" s="10">
        <v>13.313725490196079</v>
      </c>
      <c r="F75" s="10">
        <v>15.196078431372548</v>
      </c>
      <c r="G75" s="10">
        <v>14.039215686274506</v>
      </c>
    </row>
    <row r="76" spans="1:11" s="16" customFormat="1" ht="15">
      <c r="A76" s="16" t="s">
        <v>62</v>
      </c>
      <c r="B76" s="33">
        <v>3608</v>
      </c>
      <c r="C76" s="17">
        <v>19.45</v>
      </c>
      <c r="D76" s="17">
        <v>20.14</v>
      </c>
      <c r="E76" s="17">
        <v>19.8</v>
      </c>
      <c r="F76" s="17">
        <v>20.11</v>
      </c>
      <c r="G76" s="17">
        <v>20.01</v>
      </c>
      <c r="H76" s="21"/>
      <c r="I76" s="21"/>
      <c r="J76" s="21"/>
      <c r="K76" s="21"/>
    </row>
    <row r="77" spans="1:7" ht="15">
      <c r="A77" s="8" t="s">
        <v>102</v>
      </c>
      <c r="B77" s="29">
        <v>353</v>
      </c>
      <c r="C77" s="10">
        <v>16.94334277620397</v>
      </c>
      <c r="D77" s="10">
        <v>17.761363636363647</v>
      </c>
      <c r="E77" s="10">
        <v>18.355113636363647</v>
      </c>
      <c r="F77" s="10">
        <v>18.196022727272734</v>
      </c>
      <c r="G77" s="10">
        <v>17.943181818181824</v>
      </c>
    </row>
    <row r="78" ht="15">
      <c r="B78" s="18"/>
    </row>
    <row r="79" spans="1:2" ht="15">
      <c r="A79" s="5" t="s">
        <v>63</v>
      </c>
      <c r="B79" s="18"/>
    </row>
    <row r="80" spans="1:7" ht="15">
      <c r="A80" s="8" t="s">
        <v>50</v>
      </c>
      <c r="B80" s="41">
        <v>38582</v>
      </c>
      <c r="C80" s="39">
        <v>19.848255482399356</v>
      </c>
      <c r="D80" s="39">
        <v>20.396573176421796</v>
      </c>
      <c r="E80" s="39">
        <v>20.108097596390603</v>
      </c>
      <c r="F80" s="39">
        <v>20.39456011616141</v>
      </c>
      <c r="G80" s="39">
        <v>20.31286307053949</v>
      </c>
    </row>
    <row r="81" spans="1:7" ht="15">
      <c r="A81" s="8" t="s">
        <v>64</v>
      </c>
      <c r="B81" s="29" t="s">
        <v>111</v>
      </c>
      <c r="C81" s="43" t="s">
        <v>112</v>
      </c>
      <c r="D81" s="43" t="s">
        <v>112</v>
      </c>
      <c r="E81" s="43" t="s">
        <v>112</v>
      </c>
      <c r="F81" s="43" t="s">
        <v>112</v>
      </c>
      <c r="G81" s="43" t="s">
        <v>112</v>
      </c>
    </row>
    <row r="82" spans="1:7" ht="15">
      <c r="A82" s="8" t="s">
        <v>65</v>
      </c>
      <c r="B82" s="29" t="s">
        <v>111</v>
      </c>
      <c r="C82" s="43" t="s">
        <v>112</v>
      </c>
      <c r="D82" s="43" t="s">
        <v>112</v>
      </c>
      <c r="E82" s="43" t="s">
        <v>112</v>
      </c>
      <c r="F82" s="43" t="s">
        <v>112</v>
      </c>
      <c r="G82" s="43" t="s">
        <v>112</v>
      </c>
    </row>
    <row r="83" spans="1:7" ht="15">
      <c r="A83" s="8" t="s">
        <v>66</v>
      </c>
      <c r="B83" s="29" t="s">
        <v>111</v>
      </c>
      <c r="C83" s="43" t="s">
        <v>112</v>
      </c>
      <c r="D83" s="43" t="s">
        <v>112</v>
      </c>
      <c r="E83" s="43" t="s">
        <v>112</v>
      </c>
      <c r="F83" s="43" t="s">
        <v>112</v>
      </c>
      <c r="G83" s="43" t="s">
        <v>112</v>
      </c>
    </row>
    <row r="84" spans="1:7" ht="15">
      <c r="A84" s="8" t="s">
        <v>67</v>
      </c>
      <c r="B84" s="41">
        <v>313</v>
      </c>
      <c r="C84" s="38">
        <v>10.922535211267608</v>
      </c>
      <c r="D84" s="38">
        <v>14.549295774647879</v>
      </c>
      <c r="E84" s="38">
        <v>13.954225352112669</v>
      </c>
      <c r="F84" s="38">
        <v>13.658450704225352</v>
      </c>
      <c r="G84" s="38">
        <v>13.397887323943658</v>
      </c>
    </row>
    <row r="85" spans="1:10" ht="15">
      <c r="A85" s="8" t="s">
        <v>68</v>
      </c>
      <c r="B85" s="18"/>
      <c r="J85" s="19"/>
    </row>
    <row r="86" spans="1:10" ht="15">
      <c r="A86" s="8" t="s">
        <v>69</v>
      </c>
      <c r="B86" s="29" t="s">
        <v>111</v>
      </c>
      <c r="C86" s="35" t="s">
        <v>112</v>
      </c>
      <c r="D86" s="35" t="s">
        <v>112</v>
      </c>
      <c r="E86" s="35" t="s">
        <v>112</v>
      </c>
      <c r="F86" s="35" t="s">
        <v>112</v>
      </c>
      <c r="G86" s="35" t="s">
        <v>112</v>
      </c>
      <c r="J86" s="19"/>
    </row>
    <row r="87" spans="1:10" ht="15">
      <c r="A87" s="8" t="s">
        <v>70</v>
      </c>
      <c r="B87" s="29" t="s">
        <v>111</v>
      </c>
      <c r="C87" s="35" t="s">
        <v>112</v>
      </c>
      <c r="D87" s="35" t="s">
        <v>112</v>
      </c>
      <c r="E87" s="35" t="s">
        <v>112</v>
      </c>
      <c r="F87" s="35" t="s">
        <v>112</v>
      </c>
      <c r="G87" s="35" t="s">
        <v>112</v>
      </c>
      <c r="J87" s="19"/>
    </row>
    <row r="88" spans="1:10" ht="15">
      <c r="A88" s="8" t="s">
        <v>71</v>
      </c>
      <c r="B88" s="29" t="s">
        <v>111</v>
      </c>
      <c r="C88" s="35" t="s">
        <v>112</v>
      </c>
      <c r="D88" s="35" t="s">
        <v>112</v>
      </c>
      <c r="E88" s="35" t="s">
        <v>112</v>
      </c>
      <c r="F88" s="35" t="s">
        <v>112</v>
      </c>
      <c r="G88" s="35" t="s">
        <v>112</v>
      </c>
      <c r="J88" s="19"/>
    </row>
    <row r="89" spans="1:10" ht="15">
      <c r="A89" s="8" t="s">
        <v>72</v>
      </c>
      <c r="B89" s="29" t="s">
        <v>111</v>
      </c>
      <c r="C89" s="35" t="s">
        <v>112</v>
      </c>
      <c r="D89" s="35" t="s">
        <v>112</v>
      </c>
      <c r="E89" s="35" t="s">
        <v>112</v>
      </c>
      <c r="F89" s="35" t="s">
        <v>112</v>
      </c>
      <c r="G89" s="35" t="s">
        <v>112</v>
      </c>
      <c r="J89" s="19"/>
    </row>
    <row r="90" spans="1:8" ht="15">
      <c r="A90" s="8" t="s">
        <v>73</v>
      </c>
      <c r="B90" s="41">
        <v>1803</v>
      </c>
      <c r="C90" s="39">
        <v>14.341287458379584</v>
      </c>
      <c r="D90" s="39">
        <v>16.46607341490543</v>
      </c>
      <c r="E90" s="39">
        <v>15.871794871794886</v>
      </c>
      <c r="F90" s="39">
        <v>16.607262569832436</v>
      </c>
      <c r="G90" s="39">
        <v>15.963107881498045</v>
      </c>
      <c r="H90" s="21"/>
    </row>
    <row r="91" spans="1:8" ht="15">
      <c r="A91" s="8" t="s">
        <v>74</v>
      </c>
      <c r="B91" s="41">
        <v>11622</v>
      </c>
      <c r="C91" s="39">
        <v>19.07833347680128</v>
      </c>
      <c r="D91" s="39">
        <v>19.964104329861346</v>
      </c>
      <c r="E91" s="39">
        <v>19.49414499741696</v>
      </c>
      <c r="F91" s="39">
        <v>19.811283376399704</v>
      </c>
      <c r="G91" s="39">
        <v>19.720034467901794</v>
      </c>
      <c r="H91" s="21"/>
    </row>
    <row r="92" spans="1:11" s="16" customFormat="1" ht="15">
      <c r="A92" s="16" t="s">
        <v>75</v>
      </c>
      <c r="B92" s="42">
        <f>SUM(B81:B90)</f>
        <v>2116</v>
      </c>
      <c r="C92" s="39">
        <v>13.93527508090616</v>
      </c>
      <c r="D92" s="39">
        <v>16.32159406858203</v>
      </c>
      <c r="E92" s="39">
        <v>15.667131566713158</v>
      </c>
      <c r="F92" s="39">
        <v>16.43356643356638</v>
      </c>
      <c r="G92" s="39">
        <v>15.73134328358211</v>
      </c>
      <c r="H92" s="21"/>
      <c r="I92" s="21"/>
      <c r="J92" s="21"/>
      <c r="K92" s="21"/>
    </row>
    <row r="93" spans="1:10" ht="15">
      <c r="A93" s="8" t="s">
        <v>102</v>
      </c>
      <c r="B93" s="38">
        <v>130</v>
      </c>
      <c r="C93" s="39">
        <v>18.869230769230768</v>
      </c>
      <c r="D93" s="39">
        <v>18.209302325581394</v>
      </c>
      <c r="E93" s="39">
        <v>20.294573643410846</v>
      </c>
      <c r="F93" s="39">
        <v>19.302325581395344</v>
      </c>
      <c r="G93" s="39">
        <v>19.325581395348838</v>
      </c>
      <c r="H93" s="21"/>
      <c r="J93" s="19"/>
    </row>
    <row r="94" spans="2:10" ht="15">
      <c r="B94" s="18"/>
      <c r="H94" s="21"/>
      <c r="J94" s="19"/>
    </row>
    <row r="95" spans="1:10" ht="15">
      <c r="A95" s="5" t="s">
        <v>76</v>
      </c>
      <c r="B95" s="18"/>
      <c r="H95" s="21"/>
      <c r="J95" s="19"/>
    </row>
    <row r="96" spans="1:10" ht="15">
      <c r="A96" s="8" t="s">
        <v>50</v>
      </c>
      <c r="B96" s="29">
        <v>44972</v>
      </c>
      <c r="C96" s="10">
        <v>20.22912357951385</v>
      </c>
      <c r="D96" s="10">
        <v>20.679712690965008</v>
      </c>
      <c r="E96" s="10">
        <v>20.454422101610636</v>
      </c>
      <c r="F96" s="10">
        <v>20.694094094094137</v>
      </c>
      <c r="G96" s="10">
        <v>20.640406692177628</v>
      </c>
      <c r="H96" s="21"/>
      <c r="J96" s="19"/>
    </row>
    <row r="97" spans="1:10" ht="15">
      <c r="A97" s="8" t="s">
        <v>77</v>
      </c>
      <c r="B97" s="29">
        <v>3350</v>
      </c>
      <c r="C97" s="10">
        <v>12.950716845878135</v>
      </c>
      <c r="D97" s="10">
        <v>15.754937163375233</v>
      </c>
      <c r="E97" s="10">
        <v>14.647164716471648</v>
      </c>
      <c r="F97" s="10">
        <v>15.58087793144919</v>
      </c>
      <c r="G97" s="10">
        <v>14.873006319590733</v>
      </c>
      <c r="H97" s="21"/>
      <c r="J97" s="19"/>
    </row>
    <row r="98" spans="1:8" ht="15">
      <c r="A98" s="8" t="s">
        <v>78</v>
      </c>
      <c r="B98" s="29">
        <v>829</v>
      </c>
      <c r="C98" s="10">
        <v>19.788902291917996</v>
      </c>
      <c r="D98" s="10">
        <v>19.975874547647773</v>
      </c>
      <c r="E98" s="10">
        <v>20.668275030156796</v>
      </c>
      <c r="F98" s="10">
        <v>20.269323671497627</v>
      </c>
      <c r="G98" s="10">
        <v>20.314009661835755</v>
      </c>
      <c r="H98" s="21"/>
    </row>
    <row r="99" spans="1:8" ht="15">
      <c r="A99" s="8" t="s">
        <v>79</v>
      </c>
      <c r="B99" s="29">
        <v>2731</v>
      </c>
      <c r="C99" s="10">
        <v>15.293621700879768</v>
      </c>
      <c r="D99" s="10">
        <v>17.261363636363676</v>
      </c>
      <c r="E99" s="10">
        <v>15.76520146520147</v>
      </c>
      <c r="F99" s="10">
        <v>16.616709417369016</v>
      </c>
      <c r="G99" s="10">
        <v>16.3657373440939</v>
      </c>
      <c r="H99" s="21"/>
    </row>
    <row r="100" spans="1:8" ht="15">
      <c r="A100" s="8" t="s">
        <v>80</v>
      </c>
      <c r="B100" s="29">
        <v>258</v>
      </c>
      <c r="C100" s="10">
        <v>10.728682170542633</v>
      </c>
      <c r="D100" s="10">
        <v>14.692607003891046</v>
      </c>
      <c r="E100" s="10">
        <v>12.378906249999998</v>
      </c>
      <c r="F100" s="10">
        <v>13.941406249999996</v>
      </c>
      <c r="G100" s="10">
        <v>13.0859375</v>
      </c>
      <c r="H100" s="21"/>
    </row>
    <row r="101" spans="1:8" ht="15">
      <c r="A101" s="8" t="s">
        <v>81</v>
      </c>
      <c r="B101" s="29" t="s">
        <v>111</v>
      </c>
      <c r="C101" s="35" t="s">
        <v>112</v>
      </c>
      <c r="D101" s="35" t="s">
        <v>112</v>
      </c>
      <c r="E101" s="35" t="s">
        <v>112</v>
      </c>
      <c r="F101" s="35" t="s">
        <v>112</v>
      </c>
      <c r="G101" s="35" t="s">
        <v>112</v>
      </c>
      <c r="H101" s="21"/>
    </row>
    <row r="102" spans="1:11" s="16" customFormat="1" ht="15">
      <c r="A102" s="16" t="s">
        <v>82</v>
      </c>
      <c r="B102" s="37">
        <f>SUM(B97:B101)</f>
        <v>7168</v>
      </c>
      <c r="C102" s="39">
        <v>14.552532440351616</v>
      </c>
      <c r="D102" s="39">
        <v>16.77960893854747</v>
      </c>
      <c r="E102" s="39">
        <v>15.68945749440719</v>
      </c>
      <c r="F102" s="39">
        <v>16.461850762984707</v>
      </c>
      <c r="G102" s="39">
        <v>16.009948157489163</v>
      </c>
      <c r="H102" s="21"/>
      <c r="I102" s="21"/>
      <c r="J102" s="21"/>
      <c r="K102" s="21"/>
    </row>
    <row r="103" spans="1:8" ht="15">
      <c r="A103" s="8" t="s">
        <v>102</v>
      </c>
      <c r="B103" s="38">
        <v>354</v>
      </c>
      <c r="C103" s="40">
        <v>16.92937853107346</v>
      </c>
      <c r="D103" s="40">
        <v>17.74787535410766</v>
      </c>
      <c r="E103" s="40">
        <v>18.334277620396602</v>
      </c>
      <c r="F103" s="40">
        <v>18.175637393767705</v>
      </c>
      <c r="G103" s="40">
        <v>17.926345609065137</v>
      </c>
      <c r="H103" s="21"/>
    </row>
    <row r="104" spans="2:8" ht="15">
      <c r="B104" s="18"/>
      <c r="H104" s="21"/>
    </row>
    <row r="105" spans="1:8" ht="15">
      <c r="A105" s="5" t="s">
        <v>83</v>
      </c>
      <c r="B105" s="18"/>
      <c r="H105" s="21"/>
    </row>
    <row r="106" spans="1:11" s="16" customFormat="1" ht="15">
      <c r="A106" s="16" t="s">
        <v>84</v>
      </c>
      <c r="B106" s="34">
        <v>36736</v>
      </c>
      <c r="C106" s="17">
        <v>20.929732378644772</v>
      </c>
      <c r="D106" s="17">
        <v>21.196732471068852</v>
      </c>
      <c r="E106" s="17">
        <v>21.069611634620614</v>
      </c>
      <c r="F106" s="17">
        <v>21.22094511779926</v>
      </c>
      <c r="G106" s="17">
        <v>21.232516958618543</v>
      </c>
      <c r="H106" s="21"/>
      <c r="I106" s="22"/>
      <c r="J106" s="21"/>
      <c r="K106" s="21"/>
    </row>
    <row r="107" spans="1:11" s="16" customFormat="1" ht="15">
      <c r="A107" s="16" t="s">
        <v>85</v>
      </c>
      <c r="B107" s="34">
        <v>12425</v>
      </c>
      <c r="C107" s="17">
        <v>15.514975845410676</v>
      </c>
      <c r="D107" s="17">
        <v>17.384429595040665</v>
      </c>
      <c r="E107" s="17">
        <v>16.43694092997014</v>
      </c>
      <c r="F107" s="17">
        <v>17.16786261388381</v>
      </c>
      <c r="G107" s="17">
        <v>16.75641232456837</v>
      </c>
      <c r="H107" s="21"/>
      <c r="I107" s="22"/>
      <c r="J107" s="21"/>
      <c r="K107" s="21"/>
    </row>
    <row r="108" spans="1:11" s="16" customFormat="1" ht="15">
      <c r="A108" s="16" t="s">
        <v>86</v>
      </c>
      <c r="B108" s="34">
        <v>2982</v>
      </c>
      <c r="C108" s="17">
        <v>17.59423205902088</v>
      </c>
      <c r="D108" s="17">
        <v>18.675720992622317</v>
      </c>
      <c r="E108" s="17">
        <v>18.169127516778516</v>
      </c>
      <c r="F108" s="17">
        <v>18.735817388385335</v>
      </c>
      <c r="G108" s="17">
        <v>18.41758979523334</v>
      </c>
      <c r="H108" s="21"/>
      <c r="I108" s="22"/>
      <c r="J108" s="21"/>
      <c r="K108" s="21"/>
    </row>
    <row r="109" spans="1:11" s="16" customFormat="1" ht="15">
      <c r="A109" s="16" t="s">
        <v>87</v>
      </c>
      <c r="B109" s="33">
        <v>15407</v>
      </c>
      <c r="C109" s="17">
        <v>15.92</v>
      </c>
      <c r="D109" s="17">
        <v>17.63</v>
      </c>
      <c r="E109" s="17">
        <v>16.77</v>
      </c>
      <c r="F109" s="17">
        <v>17.47</v>
      </c>
      <c r="G109" s="17">
        <v>17.08</v>
      </c>
      <c r="H109" s="21"/>
      <c r="I109" s="22"/>
      <c r="J109" s="21"/>
      <c r="K109" s="21"/>
    </row>
    <row r="110" spans="1:11" s="16" customFormat="1" ht="15">
      <c r="A110" s="16" t="s">
        <v>102</v>
      </c>
      <c r="B110" s="34">
        <v>355</v>
      </c>
      <c r="C110" s="17">
        <v>16.91</v>
      </c>
      <c r="D110" s="17">
        <v>17.74</v>
      </c>
      <c r="E110" s="17">
        <v>18.33</v>
      </c>
      <c r="F110" s="17">
        <v>18.17</v>
      </c>
      <c r="G110" s="17">
        <v>17.92</v>
      </c>
      <c r="H110" s="21"/>
      <c r="I110" s="22"/>
      <c r="J110" s="21"/>
      <c r="K110" s="21"/>
    </row>
    <row r="111" spans="1:11" s="16" customFormat="1" ht="15">
      <c r="A111" s="21"/>
      <c r="B111" s="21"/>
      <c r="C111" s="36"/>
      <c r="D111" s="36"/>
      <c r="E111" s="36"/>
      <c r="F111" s="36"/>
      <c r="G111" s="36"/>
      <c r="H111" s="21"/>
      <c r="I111" s="21"/>
      <c r="J111" s="21"/>
      <c r="K111" s="21"/>
    </row>
    <row r="112" spans="1:8" ht="15">
      <c r="A112" s="23" t="s">
        <v>109</v>
      </c>
      <c r="B112" s="18"/>
      <c r="C112" s="28"/>
      <c r="D112" s="28"/>
      <c r="E112" s="28"/>
      <c r="F112" s="28"/>
      <c r="G112" s="28"/>
      <c r="H112" s="21"/>
    </row>
    <row r="113" spans="1:8" ht="15">
      <c r="A113" s="44" t="s">
        <v>113</v>
      </c>
      <c r="B113" s="29">
        <v>485</v>
      </c>
      <c r="C113" s="28">
        <v>16.787628865979393</v>
      </c>
      <c r="D113" s="28">
        <v>18.014432989690714</v>
      </c>
      <c r="E113" s="28">
        <v>17.515463917525775</v>
      </c>
      <c r="F113" s="28">
        <v>17.86391752577321</v>
      </c>
      <c r="G113" s="28">
        <v>17.682474226804125</v>
      </c>
      <c r="H113" s="21"/>
    </row>
    <row r="114" spans="1:8" ht="15">
      <c r="A114" s="44" t="s">
        <v>114</v>
      </c>
      <c r="B114" s="29">
        <v>1825</v>
      </c>
      <c r="C114" s="28">
        <v>20.528767123287682</v>
      </c>
      <c r="D114" s="28">
        <v>22.45643835616437</v>
      </c>
      <c r="E114" s="28">
        <v>20.095342465753472</v>
      </c>
      <c r="F114" s="28">
        <v>21.584109589041137</v>
      </c>
      <c r="G114" s="28">
        <v>21.294246575342438</v>
      </c>
      <c r="H114" s="21"/>
    </row>
    <row r="115" spans="1:8" ht="15">
      <c r="A115" s="44" t="s">
        <v>115</v>
      </c>
      <c r="B115" s="29">
        <v>2537</v>
      </c>
      <c r="C115" s="28">
        <v>16.079684418145927</v>
      </c>
      <c r="D115" s="28">
        <v>17.32359905288082</v>
      </c>
      <c r="E115" s="28">
        <v>16.567034700315418</v>
      </c>
      <c r="F115" s="28">
        <v>17.240631163708045</v>
      </c>
      <c r="G115" s="28">
        <v>16.923410975128274</v>
      </c>
      <c r="H115" s="21"/>
    </row>
    <row r="116" spans="1:8" ht="15">
      <c r="A116" s="44" t="s">
        <v>116</v>
      </c>
      <c r="B116" s="29">
        <v>12740</v>
      </c>
      <c r="C116" s="28">
        <v>15.866776574030496</v>
      </c>
      <c r="D116" s="28">
        <v>17.59205464395081</v>
      </c>
      <c r="E116" s="28">
        <v>16.59355599214144</v>
      </c>
      <c r="F116" s="28">
        <v>17.39726350554366</v>
      </c>
      <c r="G116" s="28">
        <v>16.992842535787442</v>
      </c>
      <c r="H116" s="21"/>
    </row>
    <row r="117" spans="1:8" ht="15">
      <c r="A117" s="44" t="s">
        <v>117</v>
      </c>
      <c r="B117" s="29">
        <v>865</v>
      </c>
      <c r="C117" s="28">
        <v>22.082175925925906</v>
      </c>
      <c r="D117" s="28">
        <v>21.724537037037052</v>
      </c>
      <c r="E117" s="28">
        <v>22.060115606936403</v>
      </c>
      <c r="F117" s="28">
        <v>21.642774566473957</v>
      </c>
      <c r="G117" s="28">
        <v>22.00810185185187</v>
      </c>
      <c r="H117" s="21"/>
    </row>
    <row r="118" spans="1:8" ht="15">
      <c r="A118" s="44" t="s">
        <v>118</v>
      </c>
      <c r="B118" s="29">
        <v>32267</v>
      </c>
      <c r="C118" s="28">
        <v>21.002417705039946</v>
      </c>
      <c r="D118" s="28">
        <v>21.20800396788496</v>
      </c>
      <c r="E118" s="28">
        <v>21.243030359413098</v>
      </c>
      <c r="F118" s="28">
        <v>21.297143920364682</v>
      </c>
      <c r="G118" s="28">
        <v>21.315694789081878</v>
      </c>
      <c r="H118" s="21"/>
    </row>
    <row r="119" spans="1:8" ht="15">
      <c r="A119" s="44" t="s">
        <v>119</v>
      </c>
      <c r="B119" s="29">
        <v>1424</v>
      </c>
      <c r="C119" s="28">
        <v>20.22542134831463</v>
      </c>
      <c r="D119" s="28">
        <v>20.69592696629215</v>
      </c>
      <c r="E119" s="28">
        <v>20.58637640449435</v>
      </c>
      <c r="F119" s="28">
        <v>20.653548840477892</v>
      </c>
      <c r="G119" s="28">
        <v>20.672522839072375</v>
      </c>
      <c r="H119" s="21"/>
    </row>
    <row r="120" spans="1:8" ht="15">
      <c r="A120" s="45" t="s">
        <v>102</v>
      </c>
      <c r="B120" s="29">
        <v>355</v>
      </c>
      <c r="C120" s="28">
        <v>16.88450704225352</v>
      </c>
      <c r="D120" s="28">
        <v>17.725988700564965</v>
      </c>
      <c r="E120" s="28">
        <v>18.290960451977398</v>
      </c>
      <c r="F120" s="28">
        <v>18.149717514124276</v>
      </c>
      <c r="G120" s="28">
        <v>17.892655367231633</v>
      </c>
      <c r="H120" s="21"/>
    </row>
    <row r="121" spans="1:8" ht="15">
      <c r="A121" s="18"/>
      <c r="B121" s="18"/>
      <c r="C121" s="28"/>
      <c r="D121" s="28"/>
      <c r="E121" s="28"/>
      <c r="F121" s="28"/>
      <c r="G121" s="28"/>
      <c r="H121" s="21"/>
    </row>
    <row r="122" spans="1:8" ht="15">
      <c r="A122" s="24" t="s">
        <v>88</v>
      </c>
      <c r="B122" s="18"/>
      <c r="C122" s="28"/>
      <c r="D122" s="28"/>
      <c r="E122" s="28"/>
      <c r="F122" s="28"/>
      <c r="G122" s="28"/>
      <c r="H122" s="21"/>
    </row>
    <row r="123" spans="1:8" ht="15">
      <c r="A123" s="8" t="s">
        <v>103</v>
      </c>
      <c r="B123" s="34">
        <v>52498</v>
      </c>
      <c r="H123" s="21"/>
    </row>
    <row r="124" spans="1:8" ht="15">
      <c r="A124" s="8" t="s">
        <v>89</v>
      </c>
      <c r="B124" s="34" t="s">
        <v>111</v>
      </c>
      <c r="H124" s="21"/>
    </row>
    <row r="125" spans="1:8" ht="15">
      <c r="A125" s="8" t="s">
        <v>90</v>
      </c>
      <c r="B125" s="34">
        <v>51</v>
      </c>
      <c r="H125" s="21"/>
    </row>
    <row r="126" spans="1:8" ht="15">
      <c r="A126" s="8" t="s">
        <v>91</v>
      </c>
      <c r="B126" s="34">
        <v>80</v>
      </c>
      <c r="H126" s="21"/>
    </row>
    <row r="127" spans="1:8" ht="15">
      <c r="A127" s="8" t="s">
        <v>92</v>
      </c>
      <c r="B127" s="34">
        <v>110</v>
      </c>
      <c r="H127" s="21"/>
    </row>
    <row r="128" spans="1:8" ht="15">
      <c r="A128" s="8" t="s">
        <v>93</v>
      </c>
      <c r="B128" s="34" t="s">
        <v>111</v>
      </c>
      <c r="H128" s="21"/>
    </row>
    <row r="129" spans="1:8" ht="15">
      <c r="A129" s="8" t="s">
        <v>94</v>
      </c>
      <c r="B129" s="34" t="s">
        <v>111</v>
      </c>
      <c r="H129" s="21"/>
    </row>
    <row r="130" spans="1:8" ht="15">
      <c r="A130" s="8" t="s">
        <v>95</v>
      </c>
      <c r="B130" s="34">
        <v>76</v>
      </c>
      <c r="H130" s="21"/>
    </row>
    <row r="131" spans="1:8" ht="15">
      <c r="A131" s="8" t="s">
        <v>96</v>
      </c>
      <c r="B131" s="34">
        <v>697</v>
      </c>
      <c r="H131" s="21"/>
    </row>
    <row r="132" spans="1:8" ht="15">
      <c r="A132" s="8" t="s">
        <v>97</v>
      </c>
      <c r="B132" s="34">
        <v>23</v>
      </c>
      <c r="H132" s="21"/>
    </row>
    <row r="133" spans="1:8" ht="15">
      <c r="A133" s="8" t="s">
        <v>98</v>
      </c>
      <c r="B133" s="34">
        <v>126</v>
      </c>
      <c r="H133" s="21"/>
    </row>
    <row r="134" spans="1:8" ht="15">
      <c r="A134" s="8" t="s">
        <v>99</v>
      </c>
      <c r="B134" s="34">
        <v>85</v>
      </c>
      <c r="H134" s="21"/>
    </row>
    <row r="135" spans="1:8" ht="15">
      <c r="A135" s="8" t="s">
        <v>100</v>
      </c>
      <c r="B135" s="20">
        <v>1266</v>
      </c>
      <c r="H135" s="21"/>
    </row>
    <row r="136" spans="1:8" ht="15">
      <c r="A136" s="8" t="s">
        <v>9</v>
      </c>
      <c r="B136" s="26"/>
      <c r="C136" s="17"/>
      <c r="D136" s="17"/>
      <c r="E136" s="17"/>
      <c r="F136" s="17"/>
      <c r="G136" s="17"/>
      <c r="H136" s="21"/>
    </row>
    <row r="137" spans="2:8" ht="15">
      <c r="B137" s="26"/>
      <c r="C137" s="17"/>
      <c r="D137" s="17"/>
      <c r="E137" s="17"/>
      <c r="F137" s="17"/>
      <c r="G137" s="17"/>
      <c r="H137" s="21"/>
    </row>
    <row r="138" spans="1:8" ht="15">
      <c r="A138" s="8" t="s">
        <v>105</v>
      </c>
      <c r="B138" s="26"/>
      <c r="C138" s="17"/>
      <c r="D138" s="17"/>
      <c r="E138" s="17"/>
      <c r="F138" s="17"/>
      <c r="G138" s="17"/>
      <c r="H138" s="21"/>
    </row>
    <row r="139" spans="1:8" ht="15">
      <c r="A139" s="8" t="s">
        <v>104</v>
      </c>
      <c r="B139" s="26"/>
      <c r="C139" s="17"/>
      <c r="D139" s="17"/>
      <c r="E139" s="17"/>
      <c r="F139" s="17"/>
      <c r="G139" s="17"/>
      <c r="H139" s="21"/>
    </row>
    <row r="140" spans="2:8" ht="15">
      <c r="B140" s="26"/>
      <c r="C140" s="17"/>
      <c r="D140" s="17"/>
      <c r="E140" s="17"/>
      <c r="F140" s="17"/>
      <c r="G140" s="17"/>
      <c r="H140" s="21"/>
    </row>
    <row r="141" spans="2:8" ht="15">
      <c r="B141" s="26"/>
      <c r="C141" s="17"/>
      <c r="D141" s="17"/>
      <c r="E141" s="17"/>
      <c r="F141" s="17"/>
      <c r="G141" s="17"/>
      <c r="H141" s="21"/>
    </row>
    <row r="142" spans="2:8" ht="15">
      <c r="B142" s="26"/>
      <c r="C142" s="17"/>
      <c r="D142" s="17"/>
      <c r="E142" s="17"/>
      <c r="F142" s="17"/>
      <c r="G142" s="17"/>
      <c r="H142" s="21"/>
    </row>
    <row r="143" spans="2:8" ht="15">
      <c r="B143" s="26"/>
      <c r="C143" s="17"/>
      <c r="D143" s="17"/>
      <c r="E143" s="17"/>
      <c r="F143" s="17"/>
      <c r="G143" s="17"/>
      <c r="H143" s="21"/>
    </row>
    <row r="144" spans="2:8" ht="15">
      <c r="B144" s="26"/>
      <c r="C144" s="17"/>
      <c r="D144" s="17"/>
      <c r="E144" s="17"/>
      <c r="F144" s="17"/>
      <c r="G144" s="17"/>
      <c r="H144" s="21"/>
    </row>
    <row r="145" ht="15">
      <c r="B145" s="27"/>
    </row>
    <row r="146" ht="15">
      <c r="B146" s="27"/>
    </row>
    <row r="147" ht="15">
      <c r="B147" s="27"/>
    </row>
    <row r="148" ht="15">
      <c r="B148" s="27"/>
    </row>
    <row r="149" ht="15">
      <c r="B149" s="27"/>
    </row>
    <row r="150" ht="15">
      <c r="B150" s="27"/>
    </row>
    <row r="151" ht="15">
      <c r="B151" s="27"/>
    </row>
    <row r="152" ht="15">
      <c r="B152" s="27"/>
    </row>
    <row r="153" ht="15">
      <c r="B153" s="27"/>
    </row>
  </sheetData>
  <sheetProtection/>
  <mergeCells count="1">
    <mergeCell ref="A1:G1"/>
  </mergeCells>
  <printOptions horizontalCentered="1"/>
  <pageMargins left="0.25" right="0.25" top="0.5" bottom="0.5" header="0.05" footer="0.05"/>
  <pageSetup horizontalDpi="600" verticalDpi="600" orientation="landscape" scale="90" r:id="rId1"/>
  <headerFooter>
    <oddFooter>&amp;LCDE Office of Assessment, Research, and Evaluation&amp;C&amp;P&amp;RAugust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lake_m</dc:creator>
  <cp:keywords/>
  <dc:description/>
  <cp:lastModifiedBy>Deines, Christine</cp:lastModifiedBy>
  <cp:lastPrinted>2011-07-29T00:01:35Z</cp:lastPrinted>
  <dcterms:created xsi:type="dcterms:W3CDTF">2011-07-28T23:02:19Z</dcterms:created>
  <dcterms:modified xsi:type="dcterms:W3CDTF">2013-08-01T21:04:34Z</dcterms:modified>
  <cp:category/>
  <cp:version/>
  <cp:contentType/>
  <cp:contentStatus/>
</cp:coreProperties>
</file>